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F19" i="1" l="1"/>
  <c r="L19" i="1"/>
  <c r="I19" i="1"/>
  <c r="G19" i="1" l="1"/>
  <c r="D19" i="1"/>
  <c r="O19" i="1" l="1"/>
  <c r="C19" i="1" l="1"/>
  <c r="J19" i="1" l="1"/>
  <c r="E19" i="1" l="1"/>
  <c r="M19" i="1" l="1"/>
  <c r="K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<sst xmlns="http://schemas.openxmlformats.org/spreadsheetml/2006/main" count="34" uniqueCount="34">
  <si>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</si>
  <si>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</si>
  <si>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</si>
  <si>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</si>
  <si>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</si>
  <si>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</si>
  <si>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</si>
  <si>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</si>
  <si>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</si>
  <si>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</si>
  <si>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</si>
  <si>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</si>
  <si>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</si>
  <si>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</si>
  <si>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</si>
  <si>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</si>
  <si>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</si>
  <si>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</si>
  <si>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</si>
  <si>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</si>
  <si>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</si>
  <si>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</si>
  <si>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</si>
  <si>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</si>
  <si>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</si>
  <si>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</si>
  <si>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</si>
  <si>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</si>
  <si>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</si>
  <si>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</si>
  <si>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</si>
  <si>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</si>
  <si>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бананы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</si>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</sst>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10" sqref="U10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44629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100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32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95</v>
      </c>
      <c r="H8" s="3">
        <v>3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45</v>
      </c>
      <c r="E9" s="3">
        <v>21</v>
      </c>
      <c r="F9" s="3"/>
      <c r="G9" s="3"/>
      <c r="H9" s="3">
        <v>2.6</v>
      </c>
      <c r="I9" s="3"/>
      <c r="J9" s="1"/>
      <c r="K9" s="1"/>
      <c r="L9" s="1">
        <v>4</v>
      </c>
      <c r="M9" s="1"/>
      <c r="N9" s="12">
        <v>3</v>
      </c>
      <c r="O9" s="1">
        <v>4</v>
      </c>
      <c r="P9" s="1"/>
    </row>
    <row r="10" spans="1:16" ht="24.95" customHeight="1" x14ac:dyDescent="0.3">
      <c r="A10" s="5">
        <v>3</v>
      </c>
      <c r="B10" s="9" t="s">
        <v>33</v>
      </c>
      <c r="C10" s="3"/>
      <c r="D10" s="3"/>
      <c r="E10" s="3"/>
      <c r="F10" s="3">
        <v>100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45</v>
      </c>
      <c r="E17" s="3">
        <f t="shared" si="0"/>
        <v>21</v>
      </c>
      <c r="F17" s="3">
        <f t="shared" si="0"/>
        <v>100</v>
      </c>
      <c r="G17" s="3">
        <f t="shared" si="0"/>
        <v>95</v>
      </c>
      <c r="H17" s="3">
        <f t="shared" si="0"/>
        <v>5.6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8</v>
      </c>
      <c r="P17" s="1"/>
    </row>
    <row r="18" spans="1:19" ht="24.95" customHeight="1" x14ac:dyDescent="0.3">
      <c r="A18" s="3"/>
      <c r="B18" s="7" t="s">
        <v>11</v>
      </c>
      <c r="C18" s="3">
        <f>$C$4*C17</f>
        <v>6500</v>
      </c>
      <c r="D18" s="3">
        <f t="shared" ref="D18:H18" si="1">$C$4*D17</f>
        <v>4500</v>
      </c>
      <c r="E18" s="3">
        <f>$C$4*E17</f>
        <v>2100</v>
      </c>
      <c r="F18" s="3">
        <f t="shared" si="1"/>
        <v>10000</v>
      </c>
      <c r="G18" s="3">
        <f t="shared" si="1"/>
        <v>9500</v>
      </c>
      <c r="H18" s="3">
        <f t="shared" si="1"/>
        <v>560</v>
      </c>
      <c r="I18" s="3">
        <f>$C$4*I17</f>
        <v>3000</v>
      </c>
      <c r="J18" s="3">
        <f>$C$4*J17</f>
        <v>210</v>
      </c>
      <c r="K18" s="3">
        <f>$C$4*K17</f>
        <v>9000</v>
      </c>
      <c r="L18" s="3">
        <f>$C$4*L17</f>
        <v>900</v>
      </c>
      <c r="M18" s="3">
        <f t="shared" ref="M18:O18" si="2">$C$4*M17</f>
        <v>1700</v>
      </c>
      <c r="N18" s="3">
        <f t="shared" si="2"/>
        <v>700</v>
      </c>
      <c r="O18" s="3">
        <f t="shared" si="2"/>
        <v>800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60/1000</f>
        <v>0.06</v>
      </c>
      <c r="E19" s="7">
        <f>130/1000</f>
        <v>0.13</v>
      </c>
      <c r="F19" s="7">
        <f>140/1000</f>
        <v>0.14000000000000001</v>
      </c>
      <c r="G19" s="7">
        <f>210/1000</f>
        <v>0.21</v>
      </c>
      <c r="H19" s="7">
        <f>15/1000</f>
        <v>1.4999999999999999E-2</v>
      </c>
      <c r="I19" s="7">
        <f>90/1000</f>
        <v>0.09</v>
      </c>
      <c r="J19" s="7">
        <f>1200/1000</f>
        <v>1.2</v>
      </c>
      <c r="K19" s="7">
        <f>45/1000</f>
        <v>4.4999999999999998E-2</v>
      </c>
      <c r="L19" s="7">
        <f>160/1000</f>
        <v>0.16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780</v>
      </c>
      <c r="D20" s="7">
        <f t="shared" ref="D20:O20" si="3">D18*D19</f>
        <v>270</v>
      </c>
      <c r="E20" s="7">
        <f t="shared" si="3"/>
        <v>273</v>
      </c>
      <c r="F20" s="7">
        <f t="shared" si="3"/>
        <v>1400.0000000000002</v>
      </c>
      <c r="G20" s="7">
        <f t="shared" si="3"/>
        <v>1995</v>
      </c>
      <c r="H20" s="7">
        <f>H18*H19</f>
        <v>8.4</v>
      </c>
      <c r="I20" s="7">
        <f t="shared" si="3"/>
        <v>270</v>
      </c>
      <c r="J20" s="7">
        <f t="shared" si="3"/>
        <v>252</v>
      </c>
      <c r="K20" s="7">
        <f t="shared" si="3"/>
        <v>405</v>
      </c>
      <c r="L20" s="7">
        <f t="shared" si="3"/>
        <v>144</v>
      </c>
      <c r="M20" s="7">
        <f t="shared" si="3"/>
        <v>238.00000000000003</v>
      </c>
      <c r="N20" s="7">
        <f t="shared" si="3"/>
        <v>21</v>
      </c>
      <c r="O20" s="7">
        <f t="shared" si="3"/>
        <v>44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6100.4</v>
      </c>
      <c r="R21">
        <f>61*C4</f>
        <v>6100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2022-04-02T10:09:16Z</dcterms:modified>
</cp:coreProperties>
</file>