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O19" i="1" l="1"/>
  <c r="G19" i="1"/>
  <c r="D19" i="1" l="1"/>
  <c r="C19" i="1" l="1"/>
  <c r="J19" i="1" l="1"/>
  <c r="E19" i="1" l="1"/>
  <c r="M19" i="1" l="1"/>
  <c r="L19" i="1" l="1"/>
  <c r="K19" i="1" l="1"/>
  <c r="I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<sst xmlns="http://schemas.openxmlformats.org/spreadsheetml/2006/main" count="34" uniqueCount="34">
  <si>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</si>
  <si>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</si>
  <si>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</si>
  <si>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</si>
  <si>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</si>
  <si>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</si>
  <si>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</si>
  <si>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</si>
  <si>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</si>
  <si>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</si>
  <si>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</si>
  <si>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</si>
  <si>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</si>
  <si>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</si>
  <si>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</si>
  <si>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</si>
  <si>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</si>
  <si>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</si>
  <si>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</si>
  <si>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</si>
  <si>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</si>
  <si>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</si>
  <si>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</si>
  <si>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</si>
  <si>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</si>
  <si>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</si>
  <si>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</si>
  <si>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</si>
  <si>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</si>
  <si>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</si>
  <si>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</si>
  <si>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</si>
  <si>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Конфеты "kitkat"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</si>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</sst>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U12" sqref="U12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44594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100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33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80</v>
      </c>
      <c r="H8" s="3">
        <v>2.6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40</v>
      </c>
      <c r="E9" s="3">
        <v>21</v>
      </c>
      <c r="F9" s="3"/>
      <c r="G9" s="3"/>
      <c r="H9" s="3">
        <v>2</v>
      </c>
      <c r="I9" s="3"/>
      <c r="J9" s="1"/>
      <c r="K9" s="1"/>
      <c r="L9" s="1">
        <v>4</v>
      </c>
      <c r="M9" s="1"/>
      <c r="N9" s="12">
        <v>3</v>
      </c>
      <c r="O9" s="1">
        <v>3</v>
      </c>
      <c r="P9" s="1"/>
    </row>
    <row r="10" spans="1:16" ht="24.95" customHeight="1" x14ac:dyDescent="0.3">
      <c r="A10" s="5">
        <v>3</v>
      </c>
      <c r="B10" s="9" t="s">
        <v>32</v>
      </c>
      <c r="C10" s="3"/>
      <c r="D10" s="3"/>
      <c r="E10" s="3"/>
      <c r="F10" s="3">
        <v>2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40</v>
      </c>
      <c r="E17" s="3">
        <f t="shared" si="0"/>
        <v>21</v>
      </c>
      <c r="F17" s="3">
        <f t="shared" si="0"/>
        <v>2</v>
      </c>
      <c r="G17" s="3">
        <f t="shared" si="0"/>
        <v>80</v>
      </c>
      <c r="H17" s="3">
        <f t="shared" si="0"/>
        <v>4.5999999999999996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7</v>
      </c>
      <c r="P17" s="1"/>
    </row>
    <row r="18" spans="1:19" ht="24.95" customHeight="1" x14ac:dyDescent="0.3">
      <c r="A18" s="3"/>
      <c r="B18" s="7" t="s">
        <v>11</v>
      </c>
      <c r="C18" s="3">
        <f>$C$4*C17</f>
        <v>6500</v>
      </c>
      <c r="D18" s="3">
        <f t="shared" ref="D18:H18" si="1">$C$4*D17</f>
        <v>4000</v>
      </c>
      <c r="E18" s="3">
        <f>$C$4*E17</f>
        <v>2100</v>
      </c>
      <c r="F18" s="3">
        <f t="shared" si="1"/>
        <v>200</v>
      </c>
      <c r="G18" s="3">
        <f t="shared" si="1"/>
        <v>8000</v>
      </c>
      <c r="H18" s="3">
        <f t="shared" si="1"/>
        <v>459.99999999999994</v>
      </c>
      <c r="I18" s="3">
        <f>$C$4*I17</f>
        <v>3000</v>
      </c>
      <c r="J18" s="3">
        <f>$C$4*J17</f>
        <v>210</v>
      </c>
      <c r="K18" s="3">
        <f>$C$4*K17</f>
        <v>9000</v>
      </c>
      <c r="L18" s="3">
        <f>$C$4*L17</f>
        <v>900</v>
      </c>
      <c r="M18" s="3">
        <f t="shared" ref="M18:O18" si="2">$C$4*M17</f>
        <v>1700</v>
      </c>
      <c r="N18" s="3">
        <f t="shared" si="2"/>
        <v>700</v>
      </c>
      <c r="O18" s="3">
        <f t="shared" si="2"/>
        <v>700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55/1000</f>
        <v>5.5E-2</v>
      </c>
      <c r="E19" s="7">
        <f>130/1000</f>
        <v>0.13</v>
      </c>
      <c r="F19" s="7">
        <v>9</v>
      </c>
      <c r="G19" s="7">
        <f>220/1000</f>
        <v>0.22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780</v>
      </c>
      <c r="D20" s="7">
        <f t="shared" ref="D20:O20" si="3">D18*D19</f>
        <v>220</v>
      </c>
      <c r="E20" s="7">
        <f t="shared" si="3"/>
        <v>273</v>
      </c>
      <c r="F20" s="7">
        <f t="shared" si="3"/>
        <v>1800</v>
      </c>
      <c r="G20" s="7">
        <f t="shared" si="3"/>
        <v>1760</v>
      </c>
      <c r="H20" s="7">
        <f>H18*H19</f>
        <v>6.8999999999999986</v>
      </c>
      <c r="I20" s="7">
        <f t="shared" si="3"/>
        <v>180</v>
      </c>
      <c r="J20" s="7">
        <f t="shared" si="3"/>
        <v>252</v>
      </c>
      <c r="K20" s="7">
        <f t="shared" si="3"/>
        <v>405</v>
      </c>
      <c r="L20" s="7">
        <f t="shared" si="3"/>
        <v>126.00000000000001</v>
      </c>
      <c r="M20" s="7">
        <f t="shared" si="3"/>
        <v>238.00000000000003</v>
      </c>
      <c r="N20" s="7">
        <f t="shared" si="3"/>
        <v>21</v>
      </c>
      <c r="O20" s="7">
        <f t="shared" si="3"/>
        <v>38.5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6100.4</v>
      </c>
      <c r="R21">
        <f>61*C4</f>
        <v>6100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2022-02-25T05:50:35Z</dcterms:modified>
</cp:coreProperties>
</file>